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<sst xmlns="http://schemas.openxmlformats.org/spreadsheetml/2006/main" count="62" uniqueCount="54">
  <si>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 xml:space="preserve"> РАПОРТ
по оперативной обстановке 
за  25.04.2024 года
Отключения</t>
  </si>
  <si>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</si>
  <si>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</si>
  <si>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</si>
  <si>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</si>
  <si>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</si>
  <si>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</si>
  <si>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</si>
  <si>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</si>
  <si>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</si>
  <si>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</si>
  <si>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</si>
  <si>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</si>
  <si>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Костромской РЭС(Городской участок)</t>
  </si>
  <si>
    <t>ПС Южная ф. 10-15</t>
  </si>
  <si>
    <t>3 (шк., д/сад, КНС)</t>
  </si>
  <si>
    <t>МТЗ</t>
  </si>
  <si>
    <t>22.04.2024  9:29:00
22.04.2024  9:52:00</t>
  </si>
  <si>
    <t>2000
1000</t>
  </si>
  <si>
    <t>3 (шк., д/сад, КНС)
0</t>
  </si>
  <si>
    <t>ПС Южная ф. 10-16</t>
  </si>
  <si>
    <t>ПС Северная ф. С-35</t>
  </si>
  <si>
    <t>4 (шк., д/сад, станция переливания крови, областная больница)</t>
  </si>
  <si>
    <t>22.04.2024  13:45:00
22.04.2024  14:05:00</t>
  </si>
  <si>
    <t>5
4</t>
  </si>
  <si>
    <t>1000
800</t>
  </si>
  <si>
    <t>1 (областная больница)
0</t>
  </si>
  <si>
    <t>Судиславский РЭС</t>
  </si>
  <si>
    <t>ПС Воронье ф. 10-11 ТП-237 откл. МВ-10кВ на Исаево</t>
  </si>
  <si>
    <t>МТЗ, РПВ усп.</t>
  </si>
  <si>
    <t>Выясняется</t>
  </si>
  <si>
    <t>Красносельский РЭС</t>
  </si>
  <si>
    <t>ТП№209 ф 10-02 ПС Красное</t>
  </si>
  <si>
    <t>-</t>
  </si>
  <si>
    <t>Буйский РЭС</t>
  </si>
  <si>
    <t>ПС Буй(с) ф. 10-03</t>
  </si>
  <si>
    <t>Солигаличский РЭС</t>
  </si>
  <si>
    <t>ПС Починок ф. 10-02</t>
  </si>
  <si>
    <t>13 (шк., д/сад, 6 скв., 2 ФАП, 3 кот.)</t>
  </si>
  <si>
    <t>МТЗ, АПВ и РПВ н/у.</t>
  </si>
  <si>
    <t>Чухломский  РЭС</t>
  </si>
  <si>
    <t>ПС Чухлома ф. 10-06</t>
  </si>
  <si>
    <t>6 (4 скв., кот., шк.)</t>
  </si>
  <si>
    <t>Земля</t>
  </si>
  <si>
    <t>Повреждение КЛ-10кВ ПС Южная ф. 10-15 - РП-32; КЛ-10кВ ПС Южная ф. 10-16 - РП-32</t>
  </si>
  <si>
    <t>Повреждение КЛ-6кВ ПС Северная ф. С-35 - ТП-428 1сек.</t>
  </si>
  <si>
    <t>повреждение в/в предохранителя.</t>
  </si>
  <si>
    <t>В пролете опор 23/17 - 23/16 обрыв проводов деревом, выпавшим из-за границ охранной зоны ВЛ</t>
  </si>
  <si>
    <t>Причина отключния не обнаружена.</t>
  </si>
  <si>
    <t xml:space="preserve"> Судиславский РЭС</t>
  </si>
  <si>
    <t xml:space="preserve">ТП№139 ВЛ-0,4кВ на Лукино </t>
  </si>
  <si>
    <t>ТП-296 ВЛ-0,4кВ ф.Боровая</t>
  </si>
  <si>
    <t xml:space="preserve"> Костромской РЭС</t>
  </si>
  <si>
    <t>ТП-300 ф.603 ПС Никольское  ВЛ-0,4кВ ТП- 300 п.Никольское Ж. Д. ф.№1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</si>
</sst>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  <numFmt numFmtId="167" formatCode="[$-419]h:mm"/>
  </numFmts>
  <fonts count="41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center" vertical="center" wrapText="1"/>
      <protection/>
    </xf>
    <xf numFmtId="166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65" fontId="4" fillId="0" borderId="11" xfId="53" applyNumberFormat="1" applyFont="1" applyFill="1" applyBorder="1" applyAlignment="1">
      <alignment horizontal="center" vertical="center" wrapText="1"/>
      <protection/>
    </xf>
    <xf numFmtId="167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164" fontId="4" fillId="0" borderId="10" xfId="53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top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22" fontId="3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22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4" fillId="33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22" fontId="3" fillId="0" borderId="14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="86" zoomScaleNormal="65" zoomScaleSheetLayoutView="86" zoomScalePageLayoutView="0" workbookViewId="0" topLeftCell="A4">
      <selection activeCell="F25" sqref="F25"/>
    </sheetView>
  </sheetViews>
  <sheetFormatPr defaultColWidth="11.57421875" defaultRowHeight="12.75"/>
  <cols>
    <col min="1" max="1" width="21.8515625" style="0" customWidth="1"/>
    <col min="2" max="2" width="34.8515625" style="0" customWidth="1"/>
    <col min="3" max="3" width="9.7109375" style="0" customWidth="1"/>
    <col min="4" max="5" width="11.57421875" style="0" customWidth="1"/>
    <col min="6" max="6" width="18.7109375" style="0" customWidth="1"/>
    <col min="7" max="8" width="11.57421875" style="0" customWidth="1"/>
    <col min="9" max="9" width="21.57421875" style="0" customWidth="1"/>
    <col min="10" max="11" width="11.57421875" style="0" customWidth="1"/>
    <col min="12" max="12" width="11.140625" style="0" customWidth="1"/>
    <col min="13" max="13" width="15.421875" style="0" customWidth="1"/>
    <col min="14" max="14" width="18.7109375" style="0" customWidth="1"/>
    <col min="15" max="15" width="15.00390625" style="0" customWidth="1"/>
    <col min="16" max="16" width="33.140625" style="0" customWidth="1"/>
  </cols>
  <sheetData>
    <row r="1" spans="1:16" ht="100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78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3</v>
      </c>
      <c r="K2" s="1" t="s">
        <v>4</v>
      </c>
      <c r="L2" s="1" t="s">
        <v>5</v>
      </c>
      <c r="M2" s="1" t="s">
        <v>6</v>
      </c>
      <c r="N2" s="2" t="s">
        <v>10</v>
      </c>
      <c r="O2" s="3" t="s">
        <v>11</v>
      </c>
      <c r="P2" s="1" t="s">
        <v>12</v>
      </c>
    </row>
    <row r="3" spans="1:16" ht="15" customHeight="1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24.75" customHeight="1">
      <c r="A4" s="16">
        <v>45407.36736111111</v>
      </c>
      <c r="B4" s="5" t="s">
        <v>14</v>
      </c>
      <c r="C4" s="17">
        <v>12</v>
      </c>
      <c r="D4" s="17">
        <v>1</v>
      </c>
      <c r="E4" s="17">
        <v>2900</v>
      </c>
      <c r="F4" s="18" t="s">
        <v>15</v>
      </c>
      <c r="G4" s="18">
        <v>0</v>
      </c>
      <c r="H4" s="18" t="s">
        <v>16</v>
      </c>
      <c r="I4" s="16" t="s">
        <v>17</v>
      </c>
      <c r="J4" s="18">
        <v>4</v>
      </c>
      <c r="K4" s="18">
        <v>1</v>
      </c>
      <c r="L4" s="18" t="s">
        <v>18</v>
      </c>
      <c r="M4" s="18" t="s">
        <v>19</v>
      </c>
      <c r="N4" s="16">
        <v>45407.41458333333</v>
      </c>
      <c r="O4" s="19">
        <f>N4-A4</f>
        <v>0.04722222222335404</v>
      </c>
      <c r="P4" s="18" t="s">
        <v>44</v>
      </c>
    </row>
    <row r="5" spans="1:16" ht="47.25">
      <c r="A5" s="16"/>
      <c r="B5" s="5" t="s">
        <v>20</v>
      </c>
      <c r="C5" s="17"/>
      <c r="D5" s="17"/>
      <c r="E5" s="17"/>
      <c r="F5" s="18"/>
      <c r="G5" s="18"/>
      <c r="H5" s="18"/>
      <c r="I5" s="16"/>
      <c r="J5" s="18"/>
      <c r="K5" s="18"/>
      <c r="L5" s="18"/>
      <c r="M5" s="18"/>
      <c r="N5" s="16"/>
      <c r="O5" s="19"/>
      <c r="P5" s="18"/>
    </row>
    <row r="6" spans="1:16" ht="78.75">
      <c r="A6" s="4">
        <v>45407.538194444445</v>
      </c>
      <c r="B6" s="8" t="s">
        <v>21</v>
      </c>
      <c r="C6" s="9">
        <v>9</v>
      </c>
      <c r="D6" s="9">
        <v>1</v>
      </c>
      <c r="E6" s="9">
        <v>2900</v>
      </c>
      <c r="F6" s="9" t="s">
        <v>22</v>
      </c>
      <c r="G6" s="9">
        <v>0</v>
      </c>
      <c r="H6" s="6" t="s">
        <v>16</v>
      </c>
      <c r="I6" s="8" t="s">
        <v>23</v>
      </c>
      <c r="J6" s="9" t="s">
        <v>24</v>
      </c>
      <c r="K6" s="9">
        <v>1</v>
      </c>
      <c r="L6" s="9" t="s">
        <v>25</v>
      </c>
      <c r="M6" s="9" t="s">
        <v>26</v>
      </c>
      <c r="N6" s="4">
        <v>45407.60902777778</v>
      </c>
      <c r="O6" s="10">
        <f>N6-A6</f>
        <v>0.07083333333139308</v>
      </c>
      <c r="P6" s="6" t="s">
        <v>45</v>
      </c>
    </row>
    <row r="7" spans="1:16" ht="15" customHeight="1">
      <c r="A7" s="20" t="s">
        <v>27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31.5">
      <c r="A8" s="4">
        <v>45407.72152777778</v>
      </c>
      <c r="B8" s="5" t="s">
        <v>28</v>
      </c>
      <c r="C8" s="5">
        <v>2</v>
      </c>
      <c r="D8" s="5">
        <v>2</v>
      </c>
      <c r="E8" s="5">
        <v>3</v>
      </c>
      <c r="F8" s="6">
        <v>0</v>
      </c>
      <c r="G8" s="6">
        <v>0</v>
      </c>
      <c r="H8" s="6" t="s">
        <v>29</v>
      </c>
      <c r="I8" s="4"/>
      <c r="J8" s="6"/>
      <c r="K8" s="6"/>
      <c r="L8" s="6"/>
      <c r="M8" s="6"/>
      <c r="N8" s="4">
        <v>45407.722916666666</v>
      </c>
      <c r="O8" s="7">
        <f>N8-A8</f>
        <v>0.0013888888861401938</v>
      </c>
      <c r="P8" s="4" t="s">
        <v>30</v>
      </c>
    </row>
    <row r="9" spans="1:16" ht="15" customHeight="1">
      <c r="A9" s="20" t="s">
        <v>31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31.5">
      <c r="A10" s="4">
        <v>45407.89097222222</v>
      </c>
      <c r="B10" s="5" t="s">
        <v>32</v>
      </c>
      <c r="C10" s="5">
        <v>1</v>
      </c>
      <c r="D10" s="5">
        <v>1</v>
      </c>
      <c r="E10" s="5">
        <v>2</v>
      </c>
      <c r="F10" s="6">
        <v>0</v>
      </c>
      <c r="G10" s="6">
        <v>0</v>
      </c>
      <c r="H10" s="4" t="s">
        <v>33</v>
      </c>
      <c r="I10" s="4"/>
      <c r="J10" s="6"/>
      <c r="K10" s="6"/>
      <c r="L10" s="6"/>
      <c r="M10" s="6"/>
      <c r="N10" s="4">
        <v>45408.006944444445</v>
      </c>
      <c r="O10" s="7">
        <f>N10-A10</f>
        <v>0.11597222222189885</v>
      </c>
      <c r="P10" s="6" t="s">
        <v>46</v>
      </c>
    </row>
    <row r="11" spans="1:16" ht="15" customHeight="1">
      <c r="A11" s="20" t="s">
        <v>34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63">
      <c r="A12" s="4">
        <v>45407.65069444444</v>
      </c>
      <c r="B12" s="4" t="s">
        <v>35</v>
      </c>
      <c r="C12" s="6">
        <v>15</v>
      </c>
      <c r="D12" s="6">
        <v>1</v>
      </c>
      <c r="E12" s="6">
        <v>2926</v>
      </c>
      <c r="F12" s="6">
        <v>0</v>
      </c>
      <c r="G12" s="6">
        <v>0</v>
      </c>
      <c r="H12" s="4" t="s">
        <v>16</v>
      </c>
      <c r="I12" s="4">
        <v>45407.71319444444</v>
      </c>
      <c r="J12" s="6">
        <v>4</v>
      </c>
      <c r="K12" s="6">
        <v>1</v>
      </c>
      <c r="L12" s="6">
        <v>905</v>
      </c>
      <c r="M12" s="9">
        <v>0</v>
      </c>
      <c r="N12" s="4">
        <v>45407.76388888889</v>
      </c>
      <c r="O12" s="11">
        <f>I12-A12</f>
        <v>0.0625</v>
      </c>
      <c r="P12" s="6" t="s">
        <v>47</v>
      </c>
    </row>
    <row r="13" spans="1:16" ht="15" customHeight="1">
      <c r="A13" s="20" t="s">
        <v>36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47.25">
      <c r="A14" s="4">
        <v>45407.65</v>
      </c>
      <c r="B14" s="7" t="s">
        <v>37</v>
      </c>
      <c r="C14" s="12">
        <v>15</v>
      </c>
      <c r="D14" s="6">
        <v>7</v>
      </c>
      <c r="E14" s="6">
        <v>366</v>
      </c>
      <c r="F14" s="6" t="s">
        <v>38</v>
      </c>
      <c r="G14" s="6">
        <v>0</v>
      </c>
      <c r="H14" s="4" t="s">
        <v>39</v>
      </c>
      <c r="I14" s="13"/>
      <c r="J14" s="6"/>
      <c r="K14" s="6"/>
      <c r="L14" s="6"/>
      <c r="M14" s="6"/>
      <c r="N14" s="13">
        <v>45407.705555555556</v>
      </c>
      <c r="O14" s="11">
        <v>0.05555555555555555</v>
      </c>
      <c r="P14" s="6" t="s">
        <v>48</v>
      </c>
    </row>
    <row r="15" spans="1:16" ht="15" customHeight="1">
      <c r="A15" s="20" t="s">
        <v>40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47.25">
      <c r="A16" s="4">
        <v>45407.65</v>
      </c>
      <c r="B16" s="6" t="s">
        <v>41</v>
      </c>
      <c r="C16" s="5">
        <v>17</v>
      </c>
      <c r="D16" s="5">
        <v>10</v>
      </c>
      <c r="E16" s="5">
        <v>450</v>
      </c>
      <c r="F16" s="6" t="s">
        <v>42</v>
      </c>
      <c r="G16" s="6">
        <v>0</v>
      </c>
      <c r="H16" s="6" t="s">
        <v>43</v>
      </c>
      <c r="I16" s="4"/>
      <c r="J16" s="6"/>
      <c r="K16" s="6"/>
      <c r="L16" s="6"/>
      <c r="M16" s="6"/>
      <c r="N16" s="4">
        <v>45407.71527777778</v>
      </c>
      <c r="O16" s="11">
        <v>0.06527777777777778</v>
      </c>
      <c r="P16" s="4" t="s">
        <v>30</v>
      </c>
    </row>
    <row r="17" spans="1:16" ht="12.75">
      <c r="A17" s="21" t="s">
        <v>49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</row>
    <row r="18" spans="1:16" ht="15.75">
      <c r="A18" s="24">
        <v>45407.16527777778</v>
      </c>
      <c r="B18" s="25" t="s">
        <v>50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4">
        <v>45407.169444444444</v>
      </c>
      <c r="O18" s="26">
        <f>N18-A18</f>
        <v>0.004166666665696539</v>
      </c>
      <c r="P18" s="27"/>
    </row>
    <row r="19" spans="1:16" ht="12.75">
      <c r="A19" s="21" t="s">
        <v>34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</row>
    <row r="20" spans="1:16" ht="15.75">
      <c r="A20" s="24">
        <v>45407.87777777778</v>
      </c>
      <c r="B20" s="25" t="s">
        <v>51</v>
      </c>
      <c r="C20" s="25"/>
      <c r="D20" s="28"/>
      <c r="E20" s="25"/>
      <c r="F20" s="25"/>
      <c r="G20" s="25"/>
      <c r="H20" s="25"/>
      <c r="I20" s="25"/>
      <c r="J20" s="25"/>
      <c r="K20" s="25"/>
      <c r="L20" s="25"/>
      <c r="M20" s="25"/>
      <c r="N20" s="24">
        <v>45407.919444444444</v>
      </c>
      <c r="O20" s="26">
        <f>N20-A20</f>
        <v>0.04166666666424135</v>
      </c>
      <c r="P20" s="29"/>
    </row>
    <row r="21" spans="1:16" ht="12.75">
      <c r="A21" s="30" t="s">
        <v>52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47.25">
      <c r="A22" s="24">
        <v>45407.868055555555</v>
      </c>
      <c r="B22" s="25" t="s">
        <v>53</v>
      </c>
      <c r="C22" s="27"/>
      <c r="D22" s="28"/>
      <c r="E22" s="25"/>
      <c r="F22" s="25"/>
      <c r="G22" s="32"/>
      <c r="H22" s="25"/>
      <c r="I22" s="25"/>
      <c r="J22" s="25"/>
      <c r="K22" s="25"/>
      <c r="L22" s="25"/>
      <c r="M22" s="25"/>
      <c r="N22" s="24">
        <v>45407.888194444444</v>
      </c>
      <c r="O22" s="26">
        <f>N22-A22</f>
        <v>0.020138888889050577</v>
      </c>
      <c r="P22" s="29"/>
    </row>
  </sheetData>
  <sheetProtection selectLockedCells="1" selectUnlockedCells="1"/>
  <mergeCells count="25">
    <mergeCell ref="A17:P17"/>
    <mergeCell ref="A19:P19"/>
    <mergeCell ref="A21:P21"/>
    <mergeCell ref="P4:P5"/>
    <mergeCell ref="A7:P7"/>
    <mergeCell ref="A9:P9"/>
    <mergeCell ref="A11:P11"/>
    <mergeCell ref="A13:P13"/>
    <mergeCell ref="A15:P15"/>
    <mergeCell ref="J4:J5"/>
    <mergeCell ref="K4:K5"/>
    <mergeCell ref="L4:L5"/>
    <mergeCell ref="M4:M5"/>
    <mergeCell ref="N4:N5"/>
    <mergeCell ref="O4:O5"/>
    <mergeCell ref="A1:P1"/>
    <mergeCell ref="A3:P3"/>
    <mergeCell ref="A4:A5"/>
    <mergeCell ref="C4:C5"/>
    <mergeCell ref="D4:D5"/>
    <mergeCell ref="E4:E5"/>
    <mergeCell ref="F4:F5"/>
    <mergeCell ref="G4:G5"/>
    <mergeCell ref="H4:H5"/>
    <mergeCell ref="I4:I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32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2024-04-26T03:04:14Z</dcterms:modified>
  <cp:category/>
  <cp:version/>
  <cp:contentType/>
  <cp:contentStatus/>
</cp:coreProperties>
</file>