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>
    <definedName name="_xlnm.Print_Area" localSheetId="0">'Лист1'!$A$1:$P$12</definedName>
  </definedNames>
  <calcPr fullCalcOnLoad="1"/>
</workbook>
</file>

<file path=xl/sharedStrings.xml><?xml version="1.0" encoding="utf-8"?>
<sst xmlns="http://schemas.openxmlformats.org/spreadsheetml/2006/main" count="48" uniqueCount="44">
  <si>
    <t xml:space="preserve"> РАПОРТ
по оперативной обстановке 
за  23.04.2024 года
Отключения</t>
  </si>
  <si>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</si>
  <si>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</si>
  <si>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</si>
  <si>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</si>
  <si>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</si>
  <si>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</si>
  <si>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</si>
  <si>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</si>
  <si>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</si>
  <si>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</si>
  <si>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</si>
  <si>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</si>
  <si>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Костромской РЭС</t>
  </si>
  <si>
    <t>ПС Караваево ф.10-02</t>
  </si>
  <si>
    <t>5 (3 д/сада, школа, спец.приемник МВД)</t>
  </si>
  <si>
    <t>ТО</t>
  </si>
  <si>
    <t>23.04.2024 16:31
23.04.2024 16:46
23.04.2024 16:50</t>
  </si>
  <si>
    <t>4
3
2</t>
  </si>
  <si>
    <t>2400
1500
500</t>
  </si>
  <si>
    <t>1
1
1</t>
  </si>
  <si>
    <t xml:space="preserve">5 (3 д/сада, школа, спец.приемник МВД) 
3 (2 д/сада, школа) 
3 (2 д/сада, школа) </t>
  </si>
  <si>
    <t>повреждение КЛ-10кВ ТП-376 - ТП-377</t>
  </si>
  <si>
    <t>Солигаличский РЭС</t>
  </si>
  <si>
    <t>ПС Совега ф.10-03</t>
  </si>
  <si>
    <t>"Земля" МВ-10 кВ откл. от КУ</t>
  </si>
  <si>
    <t>обрыв провода (в результате старения) в пролете опор №168-169</t>
  </si>
  <si>
    <t>Антроповский РЭС</t>
  </si>
  <si>
    <t xml:space="preserve">ПС Антропово ф.10-07 </t>
  </si>
  <si>
    <t xml:space="preserve">5 (2 котельных, АТС, АЗС, водозабор) </t>
  </si>
  <si>
    <t xml:space="preserve">ТО, АПВ, РПВ н/у </t>
  </si>
  <si>
    <t>повреждение кабельной воронки на оп.1</t>
  </si>
  <si>
    <t>Костромской РЭС(Городской участок)</t>
  </si>
  <si>
    <t>ПС Центральная ф.10-12</t>
  </si>
  <si>
    <t>3(2 ВНС, узел связи)</t>
  </si>
  <si>
    <t>МТЗ</t>
  </si>
  <si>
    <t xml:space="preserve">23.04.2024  22:06
23.04.2024 22:30 </t>
  </si>
  <si>
    <t>8
1</t>
  </si>
  <si>
    <t>1
1</t>
  </si>
  <si>
    <t>2600
400</t>
  </si>
  <si>
    <t>3(2 ВНС, узел связи)
ВНС</t>
  </si>
  <si>
    <t>повреждение КЛ: ТП-654 1 сек.ш – ТП-581 1 сек.ш</t>
  </si>
  <si>
    <t>Буйский РЭС</t>
  </si>
  <si>
    <t>ТП-300 ф.10-08 ПС Буй (с) ВЛ-0,4 кВ ф.КНС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</si>
</sst>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1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166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53" applyNumberFormat="1" applyFont="1" applyFill="1" applyBorder="1" applyAlignment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0" xfId="53" applyNumberFormat="1" applyFont="1" applyFill="1" applyBorder="1" applyAlignment="1">
      <alignment horizontal="center" vertical="center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66" fontId="3" fillId="0" borderId="10" xfId="53" applyNumberFormat="1" applyFont="1" applyFill="1" applyBorder="1" applyAlignment="1">
      <alignment horizontal="left" vertical="center" wrapText="1"/>
      <protection/>
    </xf>
    <xf numFmtId="22" fontId="3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view="pageBreakPreview" zoomScale="75" zoomScaleNormal="65" zoomScaleSheetLayoutView="75" workbookViewId="0" topLeftCell="A1">
      <selection activeCell="J22" sqref="J22"/>
    </sheetView>
  </sheetViews>
  <sheetFormatPr defaultColWidth="11.57421875" defaultRowHeight="12.75"/>
  <cols>
    <col min="1" max="1" width="29.7109375" style="0" customWidth="1"/>
    <col min="2" max="2" width="26.421875" style="0" customWidth="1"/>
    <col min="3" max="5" width="11.57421875" style="0" customWidth="1"/>
    <col min="6" max="6" width="27.421875" style="0" customWidth="1"/>
    <col min="7" max="7" width="9.140625" style="0" bestFit="1" customWidth="1"/>
    <col min="8" max="8" width="21.421875" style="0" customWidth="1"/>
    <col min="9" max="9" width="25.57421875" style="0" customWidth="1"/>
    <col min="10" max="12" width="11.57421875" style="0" customWidth="1"/>
    <col min="13" max="13" width="40.8515625" style="0" customWidth="1"/>
    <col min="14" max="14" width="20.421875" style="0" customWidth="1"/>
    <col min="15" max="15" width="17.28125" style="0" customWidth="1"/>
    <col min="16" max="16" width="67.28125" style="0" customWidth="1"/>
  </cols>
  <sheetData>
    <row r="1" spans="1:16" ht="93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7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3</v>
      </c>
      <c r="K2" s="1" t="s">
        <v>4</v>
      </c>
      <c r="L2" s="1" t="s">
        <v>5</v>
      </c>
      <c r="M2" s="1" t="s">
        <v>6</v>
      </c>
      <c r="N2" s="2" t="s">
        <v>10</v>
      </c>
      <c r="O2" s="3" t="s">
        <v>11</v>
      </c>
      <c r="P2" s="1" t="s">
        <v>12</v>
      </c>
    </row>
    <row r="3" spans="1:16" ht="15" customHeight="1">
      <c r="A3" s="17" t="s">
        <v>13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63">
      <c r="A4" s="4">
        <v>45405.64791666667</v>
      </c>
      <c r="B4" s="5" t="s">
        <v>14</v>
      </c>
      <c r="C4" s="5">
        <v>5</v>
      </c>
      <c r="D4" s="5">
        <v>1</v>
      </c>
      <c r="E4" s="26">
        <v>2900</v>
      </c>
      <c r="F4" s="5" t="s">
        <v>15</v>
      </c>
      <c r="G4" s="5">
        <v>0</v>
      </c>
      <c r="H4" s="4" t="s">
        <v>16</v>
      </c>
      <c r="I4" s="4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4">
        <v>45405.705555555556</v>
      </c>
      <c r="O4" s="6">
        <f>N4-A4</f>
        <v>0.057638888887595385</v>
      </c>
      <c r="P4" s="7" t="s">
        <v>22</v>
      </c>
    </row>
    <row r="5" spans="1:16" ht="15" customHeight="1">
      <c r="A5" s="18" t="s">
        <v>23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10.25">
      <c r="A6" s="4">
        <v>45405.47708333333</v>
      </c>
      <c r="B6" s="6" t="s">
        <v>24</v>
      </c>
      <c r="C6" s="8">
        <v>5</v>
      </c>
      <c r="D6" s="5">
        <v>4</v>
      </c>
      <c r="E6" s="5">
        <v>4</v>
      </c>
      <c r="F6" s="5">
        <v>0</v>
      </c>
      <c r="G6" s="5">
        <v>0</v>
      </c>
      <c r="H6" s="4" t="s">
        <v>25</v>
      </c>
      <c r="I6" s="9">
        <v>45405.50069444445</v>
      </c>
      <c r="J6" s="5">
        <v>4</v>
      </c>
      <c r="K6" s="5">
        <v>4</v>
      </c>
      <c r="L6" s="5">
        <v>4</v>
      </c>
      <c r="M6" s="5">
        <v>0</v>
      </c>
      <c r="N6" s="4">
        <v>45405.70277777778</v>
      </c>
      <c r="O6" s="6">
        <v>0.22569444444444445</v>
      </c>
      <c r="P6" s="10" t="s">
        <v>26</v>
      </c>
    </row>
    <row r="7" spans="1:16" ht="15" customHeight="1">
      <c r="A7" s="19" t="s">
        <v>27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94.5">
      <c r="A8" s="4">
        <v>45405.64027777778</v>
      </c>
      <c r="B8" s="11" t="s">
        <v>28</v>
      </c>
      <c r="C8" s="8">
        <v>14</v>
      </c>
      <c r="D8" s="5">
        <v>1</v>
      </c>
      <c r="E8" s="5">
        <v>1624</v>
      </c>
      <c r="F8" s="5" t="s">
        <v>29</v>
      </c>
      <c r="G8" s="5">
        <v>0</v>
      </c>
      <c r="H8" s="12" t="s">
        <v>30</v>
      </c>
      <c r="I8" s="13"/>
      <c r="J8" s="5"/>
      <c r="K8" s="5"/>
      <c r="L8" s="5"/>
      <c r="M8" s="5"/>
      <c r="N8" s="4">
        <v>45405.67083333333</v>
      </c>
      <c r="O8" s="14">
        <f>N8-A8</f>
        <v>0.030555555553291924</v>
      </c>
      <c r="P8" s="15" t="s">
        <v>31</v>
      </c>
    </row>
    <row r="9" spans="1:16" ht="15" customHeight="1">
      <c r="A9" s="17" t="s">
        <v>32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94.5">
      <c r="A10" s="4">
        <v>45405.899305555555</v>
      </c>
      <c r="B10" s="11" t="s">
        <v>33</v>
      </c>
      <c r="C10" s="11">
        <v>9</v>
      </c>
      <c r="D10" s="11">
        <v>1</v>
      </c>
      <c r="E10" s="11">
        <v>2900</v>
      </c>
      <c r="F10" s="5" t="s">
        <v>34</v>
      </c>
      <c r="G10" s="5">
        <v>0</v>
      </c>
      <c r="H10" s="5" t="s">
        <v>35</v>
      </c>
      <c r="I10" s="4" t="s">
        <v>36</v>
      </c>
      <c r="J10" s="5" t="s">
        <v>37</v>
      </c>
      <c r="K10" s="5" t="s">
        <v>38</v>
      </c>
      <c r="L10" s="5" t="s">
        <v>39</v>
      </c>
      <c r="M10" s="5" t="s">
        <v>40</v>
      </c>
      <c r="N10" s="4">
        <v>45405.94236111111</v>
      </c>
      <c r="O10" s="6">
        <f>N10-A10</f>
        <v>0.0430555555576575</v>
      </c>
      <c r="P10" s="10" t="s">
        <v>41</v>
      </c>
    </row>
    <row r="11" spans="1:16" ht="12.75">
      <c r="A11" s="20" t="s">
        <v>42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</row>
    <row r="12" spans="1:16" ht="31.5">
      <c r="A12" s="23">
        <v>45405.743055555555</v>
      </c>
      <c r="B12" s="24" t="s">
        <v>43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>
        <v>45405.74444444444</v>
      </c>
      <c r="O12" s="25">
        <f>N12-A12</f>
        <v>0.0013888888861401938</v>
      </c>
      <c r="P12" s="24"/>
    </row>
  </sheetData>
  <sheetProtection selectLockedCells="1" selectUnlockedCells="1"/>
  <mergeCells count="6">
    <mergeCell ref="A1:P1"/>
    <mergeCell ref="A3:P3"/>
    <mergeCell ref="A5:P5"/>
    <mergeCell ref="A7:P7"/>
    <mergeCell ref="A9:P9"/>
    <mergeCell ref="A11:P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2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2024-04-24T03:13:36Z</dcterms:modified>
  <cp:category/>
  <cp:version/>
  <cp:contentType/>
  <cp:contentStatus/>
</cp:coreProperties>
</file>