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<sst xmlns="http://schemas.openxmlformats.org/spreadsheetml/2006/main" count="56" uniqueCount="43">
  <si>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</si>
  <si>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</si>
  <si>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</si>
  <si>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</si>
  <si>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</si>
  <si>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</si>
  <si>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</si>
  <si>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</si>
  <si>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</si>
  <si>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</si>
  <si>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</si>
  <si>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</si>
  <si>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</si>
  <si>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>ПС Раслово ф. 10-04</t>
  </si>
  <si>
    <t>Обход запланирован на 22.04.2024</t>
  </si>
  <si>
    <t xml:space="preserve">Островский РЭС </t>
  </si>
  <si>
    <t>ПС Игодово ф. 10-03</t>
  </si>
  <si>
    <t>МТЗ, АПВ н/у, РПВ усп.</t>
  </si>
  <si>
    <t>Нейский РЭС</t>
  </si>
  <si>
    <t>ПС Нея ф. 10-10</t>
  </si>
  <si>
    <t>1 (вед.)</t>
  </si>
  <si>
    <t>1 (военная часть)</t>
  </si>
  <si>
    <t>Повреждение в ведомственных сетях</t>
  </si>
  <si>
    <t>Мантуровский РЭС</t>
  </si>
  <si>
    <t>ПС Мантурово ф. 10-24</t>
  </si>
  <si>
    <t>7 (4 кот., 2 д,сада, шк.)</t>
  </si>
  <si>
    <t>ТО, АПВ выв., РПВ н/у.</t>
  </si>
  <si>
    <t>5 (3 абон.)</t>
  </si>
  <si>
    <t>повреждение кольцевой кабельной разделки. (переход через ж/д дорогу).</t>
  </si>
  <si>
    <t>Шарьинский РЭС (Поназыревский участок)</t>
  </si>
  <si>
    <t>РУ Поназырево ф. 10-01</t>
  </si>
  <si>
    <t>ТО, АПВ н/у, РПВ усп.</t>
  </si>
  <si>
    <t>Причина отключения не обнаружена</t>
  </si>
  <si>
    <t>Кологривский РЭС</t>
  </si>
  <si>
    <t>ПС Кологрив ф. 10-24</t>
  </si>
  <si>
    <t>10 (шк., д,сад, 2 скв., 5 кот.)</t>
  </si>
  <si>
    <t xml:space="preserve"> РАПОРТ
по оперативной обстановке
за  21.04.2024 года
Отключения</t>
  </si>
  <si>
    <t>Солигаличский  РЭС</t>
  </si>
  <si>
    <t>ВЛ 0,4кВ ф1 ТП 180</t>
  </si>
  <si>
    <t>Нерехтский  РЭС</t>
  </si>
  <si>
    <t>ТП-20 ВЛ-0.4кВ ф.3 ул. Щорса</t>
  </si>
  <si>
    <t>ВЛ 0,4кВ ф. №1 от ТП369</t>
  </si>
  <si>
    <t>ВЛ 0,4кВ ф. №1 от ТП134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</si>
</sst>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39">
    <font>
      <sz val="10"/>
      <name val="Arial"/>
      <family val="2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52" applyFont="1" applyFill="1" applyBorder="1" applyAlignment="1">
      <alignment horizontal="center" vertical="center" wrapText="1"/>
      <protection/>
    </xf>
    <xf numFmtId="164" fontId="19" fillId="0" borderId="11" xfId="52" applyNumberFormat="1" applyFont="1" applyFill="1" applyBorder="1" applyAlignment="1">
      <alignment horizontal="center"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3" applyFont="1" applyFill="1" applyBorder="1" applyAlignment="1">
      <alignment horizontal="left" vertical="center" wrapText="1"/>
      <protection/>
    </xf>
    <xf numFmtId="166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  <protection/>
    </xf>
    <xf numFmtId="165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167" fontId="20" fillId="0" borderId="11" xfId="53" applyNumberFormat="1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60" zoomScaleNormal="60" zoomScalePageLayoutView="0" workbookViewId="0" topLeftCell="A1">
      <selection activeCell="A1" sqref="A1:P1"/>
    </sheetView>
  </sheetViews>
  <sheetFormatPr defaultColWidth="11.57421875" defaultRowHeight="12.75"/>
  <cols>
    <col min="1" max="1" width="37.421875" style="0" customWidth="1"/>
    <col min="2" max="8" width="25.28125" style="0" customWidth="1"/>
    <col min="9" max="9" width="32.7109375" style="0" customWidth="1"/>
    <col min="10" max="10" width="25.28125" style="0" customWidth="1"/>
    <col min="11" max="11" width="13.57421875" style="0" customWidth="1"/>
    <col min="12" max="12" width="18.28125" style="0" customWidth="1"/>
    <col min="13" max="13" width="12.28125" style="0" customWidth="1"/>
    <col min="14" max="14" width="37.57421875" style="0" customWidth="1"/>
    <col min="15" max="15" width="25.28125" style="0" customWidth="1"/>
    <col min="16" max="16" width="40.28125" style="0" customWidth="1"/>
    <col min="17" max="16384" width="25.28125" style="0" customWidth="1"/>
  </cols>
  <sheetData>
    <row r="1" spans="1:16" ht="137.2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2</v>
      </c>
      <c r="K2" s="2" t="s">
        <v>3</v>
      </c>
      <c r="L2" s="2" t="s">
        <v>4</v>
      </c>
      <c r="M2" s="2" t="s">
        <v>5</v>
      </c>
      <c r="N2" s="3" t="s">
        <v>9</v>
      </c>
      <c r="O2" s="4" t="s">
        <v>10</v>
      </c>
      <c r="P2" s="2" t="s">
        <v>11</v>
      </c>
    </row>
    <row r="3" spans="1:16" ht="51" customHeight="1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52.5">
      <c r="A4" s="6">
        <v>45403.29236111111</v>
      </c>
      <c r="B4" s="7" t="s">
        <v>13</v>
      </c>
      <c r="C4" s="7">
        <v>5</v>
      </c>
      <c r="D4" s="7">
        <v>2</v>
      </c>
      <c r="E4" s="7">
        <v>7</v>
      </c>
      <c r="F4" s="8">
        <v>0</v>
      </c>
      <c r="G4" s="8"/>
      <c r="H4" s="8"/>
      <c r="I4" s="6"/>
      <c r="J4" s="8"/>
      <c r="K4" s="8"/>
      <c r="L4" s="8"/>
      <c r="M4" s="8"/>
      <c r="N4" s="6">
        <v>45403.29583333333</v>
      </c>
      <c r="O4" s="9">
        <f>N4-A4</f>
        <v>0.0034722222189884633</v>
      </c>
      <c r="P4" s="6" t="s">
        <v>14</v>
      </c>
    </row>
    <row r="5" spans="1:16" ht="41.25" customHeight="1">
      <c r="A5" s="5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52.5">
      <c r="A6" s="6">
        <v>45403.75486111111</v>
      </c>
      <c r="B6" s="8" t="s">
        <v>16</v>
      </c>
      <c r="C6" s="10">
        <v>1</v>
      </c>
      <c r="D6" s="10">
        <v>2</v>
      </c>
      <c r="E6" s="8">
        <v>3</v>
      </c>
      <c r="F6" s="10">
        <v>0</v>
      </c>
      <c r="G6" s="11">
        <v>0</v>
      </c>
      <c r="H6" s="8" t="s">
        <v>17</v>
      </c>
      <c r="I6" s="6"/>
      <c r="J6" s="8"/>
      <c r="K6" s="10"/>
      <c r="L6" s="10"/>
      <c r="M6" s="8"/>
      <c r="N6" s="6">
        <v>45403.76180555556</v>
      </c>
      <c r="O6" s="9">
        <f>N6-A6</f>
        <v>0.006944444445252884</v>
      </c>
      <c r="P6" s="8" t="s">
        <v>14</v>
      </c>
    </row>
    <row r="7" spans="1:16" ht="41.25" customHeight="1">
      <c r="A7" s="5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52.5">
      <c r="A8" s="6">
        <v>45403.32777777778</v>
      </c>
      <c r="B8" s="12" t="s">
        <v>19</v>
      </c>
      <c r="C8" s="13" t="s">
        <v>20</v>
      </c>
      <c r="D8" s="13">
        <v>1</v>
      </c>
      <c r="E8" s="13">
        <v>400</v>
      </c>
      <c r="F8" s="13" t="s">
        <v>21</v>
      </c>
      <c r="G8" s="12">
        <v>0</v>
      </c>
      <c r="H8" s="8"/>
      <c r="I8" s="6"/>
      <c r="J8" s="8"/>
      <c r="K8" s="8"/>
      <c r="L8" s="8"/>
      <c r="M8" s="13"/>
      <c r="N8" s="6">
        <v>45403.42013888889</v>
      </c>
      <c r="O8" s="9">
        <f>N8-A8</f>
        <v>0.0923611111138598</v>
      </c>
      <c r="P8" s="8" t="s">
        <v>22</v>
      </c>
    </row>
    <row r="9" spans="1:16" ht="40.5" customHeight="1">
      <c r="A9" s="5" t="s">
        <v>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05">
      <c r="A10" s="6">
        <v>45403.540972222225</v>
      </c>
      <c r="B10" s="7" t="s">
        <v>24</v>
      </c>
      <c r="C10" s="7">
        <v>23</v>
      </c>
      <c r="D10" s="7">
        <v>1</v>
      </c>
      <c r="E10" s="8">
        <v>1608</v>
      </c>
      <c r="F10" s="8" t="s">
        <v>25</v>
      </c>
      <c r="G10" s="8">
        <v>1</v>
      </c>
      <c r="H10" s="6" t="s">
        <v>26</v>
      </c>
      <c r="I10" s="6">
        <v>45403.64861111111</v>
      </c>
      <c r="J10" s="8" t="s">
        <v>27</v>
      </c>
      <c r="K10" s="8">
        <v>1</v>
      </c>
      <c r="L10" s="8">
        <v>122</v>
      </c>
      <c r="M10" s="6"/>
      <c r="N10" s="6">
        <v>45404.04791666667</v>
      </c>
      <c r="O10" s="9">
        <f>N10-A10</f>
        <v>0.5069444444452529</v>
      </c>
      <c r="P10" s="6" t="s">
        <v>28</v>
      </c>
    </row>
    <row r="11" spans="1:16" ht="48.75" customHeight="1">
      <c r="A11" s="5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78.75">
      <c r="A12" s="6">
        <v>45403.275</v>
      </c>
      <c r="B12" s="7" t="s">
        <v>30</v>
      </c>
      <c r="C12" s="7">
        <v>6</v>
      </c>
      <c r="D12" s="7">
        <v>2</v>
      </c>
      <c r="E12" s="8">
        <v>38</v>
      </c>
      <c r="F12" s="8">
        <v>0</v>
      </c>
      <c r="G12" s="8">
        <v>0</v>
      </c>
      <c r="H12" s="6" t="s">
        <v>31</v>
      </c>
      <c r="I12" s="8"/>
      <c r="J12" s="8"/>
      <c r="K12" s="8"/>
      <c r="L12" s="8"/>
      <c r="M12" s="6"/>
      <c r="N12" s="6">
        <v>45403.28055555555</v>
      </c>
      <c r="O12" s="14">
        <f>N12-A12</f>
        <v>0.005555555551836733</v>
      </c>
      <c r="P12" s="6" t="s">
        <v>32</v>
      </c>
    </row>
    <row r="13" spans="1:16" ht="78.75">
      <c r="A13" s="6">
        <v>45403.51388888889</v>
      </c>
      <c r="B13" s="7" t="s">
        <v>30</v>
      </c>
      <c r="C13" s="7">
        <v>6</v>
      </c>
      <c r="D13" s="7">
        <v>2</v>
      </c>
      <c r="E13" s="8">
        <v>38</v>
      </c>
      <c r="F13" s="8">
        <v>0</v>
      </c>
      <c r="G13" s="8">
        <v>0</v>
      </c>
      <c r="H13" s="6" t="s">
        <v>31</v>
      </c>
      <c r="I13" s="8"/>
      <c r="J13" s="8"/>
      <c r="K13" s="8"/>
      <c r="L13" s="8"/>
      <c r="M13" s="6"/>
      <c r="N13" s="6">
        <v>45403.62708333333</v>
      </c>
      <c r="O13" s="14">
        <f>N13-A13</f>
        <v>0.1131944444423425</v>
      </c>
      <c r="P13" s="6" t="s">
        <v>32</v>
      </c>
    </row>
    <row r="14" spans="1:16" ht="78.75">
      <c r="A14" s="6">
        <v>45403.899305555555</v>
      </c>
      <c r="B14" s="7" t="s">
        <v>30</v>
      </c>
      <c r="C14" s="7">
        <v>6</v>
      </c>
      <c r="D14" s="7">
        <v>2</v>
      </c>
      <c r="E14" s="8">
        <v>38</v>
      </c>
      <c r="F14" s="8">
        <v>0</v>
      </c>
      <c r="G14" s="8">
        <v>0</v>
      </c>
      <c r="H14" s="6" t="s">
        <v>31</v>
      </c>
      <c r="I14" s="8"/>
      <c r="J14" s="8"/>
      <c r="K14" s="8"/>
      <c r="L14" s="8"/>
      <c r="M14" s="6"/>
      <c r="N14" s="6">
        <v>45403.915972222225</v>
      </c>
      <c r="O14" s="14">
        <f>N14-A14</f>
        <v>0.016666666670062114</v>
      </c>
      <c r="P14" s="6" t="s">
        <v>32</v>
      </c>
    </row>
    <row r="15" spans="1:16" ht="51" customHeight="1">
      <c r="A15" s="15" t="s">
        <v>33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78.75">
      <c r="A16" s="6">
        <v>45403.29305555556</v>
      </c>
      <c r="B16" s="7" t="s">
        <v>34</v>
      </c>
      <c r="C16" s="7">
        <v>9</v>
      </c>
      <c r="D16" s="7">
        <v>1</v>
      </c>
      <c r="E16" s="8">
        <v>979</v>
      </c>
      <c r="F16" s="8" t="s">
        <v>35</v>
      </c>
      <c r="G16" s="8">
        <v>0</v>
      </c>
      <c r="H16" s="6" t="s">
        <v>17</v>
      </c>
      <c r="I16" s="8"/>
      <c r="J16" s="8"/>
      <c r="K16" s="8"/>
      <c r="L16" s="8"/>
      <c r="M16" s="6"/>
      <c r="N16" s="6">
        <v>45403.29652777778</v>
      </c>
      <c r="O16" s="14">
        <f>N16-A16</f>
        <v>0.0034722222189884633</v>
      </c>
      <c r="P16" s="6" t="s">
        <v>14</v>
      </c>
    </row>
    <row r="17" spans="1:16" ht="51" customHeight="1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78.75">
      <c r="A18" s="6">
        <v>45403.51666666667</v>
      </c>
      <c r="B18" s="7" t="s">
        <v>38</v>
      </c>
      <c r="C18" s="7"/>
      <c r="D18" s="7"/>
      <c r="E18" s="8"/>
      <c r="F18" s="8"/>
      <c r="G18" s="8"/>
      <c r="H18" s="6"/>
      <c r="I18" s="8"/>
      <c r="J18" s="8"/>
      <c r="K18" s="8"/>
      <c r="L18" s="8"/>
      <c r="M18" s="6"/>
      <c r="N18" s="6">
        <v>45403.56597222222</v>
      </c>
      <c r="O18" s="14">
        <f>N18-A18</f>
        <v>0.04930555554892635</v>
      </c>
      <c r="P18" s="6"/>
    </row>
    <row r="19" spans="1:16" ht="51" customHeight="1">
      <c r="A19" s="15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78.75">
      <c r="A20" s="6">
        <v>45403.82847222222</v>
      </c>
      <c r="B20" s="7" t="s">
        <v>40</v>
      </c>
      <c r="C20" s="7"/>
      <c r="D20" s="7"/>
      <c r="E20" s="8"/>
      <c r="F20" s="8"/>
      <c r="G20" s="8"/>
      <c r="H20" s="6"/>
      <c r="I20" s="8"/>
      <c r="J20" s="8"/>
      <c r="K20" s="8"/>
      <c r="L20" s="8"/>
      <c r="M20" s="6"/>
      <c r="N20" s="6">
        <v>45403.83125</v>
      </c>
      <c r="O20" s="14">
        <f>N20-A20</f>
        <v>0.002777777779556345</v>
      </c>
      <c r="P20" s="6"/>
    </row>
    <row r="21" spans="1:16" ht="78.75">
      <c r="A21" s="6">
        <v>45403.67986111111</v>
      </c>
      <c r="B21" s="7" t="s">
        <v>41</v>
      </c>
      <c r="C21" s="7"/>
      <c r="D21" s="7"/>
      <c r="E21" s="8"/>
      <c r="F21" s="8"/>
      <c r="G21" s="8"/>
      <c r="H21" s="6"/>
      <c r="I21" s="8"/>
      <c r="J21" s="8"/>
      <c r="K21" s="8"/>
      <c r="L21" s="8"/>
      <c r="M21" s="6"/>
      <c r="N21" s="6">
        <v>45403.78611111111</v>
      </c>
      <c r="O21" s="14">
        <f>N21-A21</f>
        <v>0.10625000000436557</v>
      </c>
      <c r="P21" s="6"/>
    </row>
    <row r="22" spans="1:16" ht="78.75">
      <c r="A22" s="6">
        <v>45403.72361111111</v>
      </c>
      <c r="B22" s="7" t="s">
        <v>42</v>
      </c>
      <c r="C22" s="7"/>
      <c r="D22" s="7"/>
      <c r="E22" s="8"/>
      <c r="F22" s="8"/>
      <c r="G22" s="8"/>
      <c r="H22" s="6"/>
      <c r="I22" s="8"/>
      <c r="J22" s="8"/>
      <c r="K22" s="8"/>
      <c r="L22" s="8"/>
      <c r="M22" s="6"/>
      <c r="N22" s="6">
        <v>45403.930555555555</v>
      </c>
      <c r="O22" s="14">
        <f>N22-A22</f>
        <v>0.2069444444423425</v>
      </c>
      <c r="P22" s="6"/>
    </row>
  </sheetData>
  <sheetProtection selectLockedCells="1" selectUnlockedCells="1"/>
  <mergeCells count="9">
    <mergeCell ref="A15:P15"/>
    <mergeCell ref="A17:P17"/>
    <mergeCell ref="A19:P19"/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2024-04-22T03:50:19Z</dcterms:modified>
  <cp:category/>
  <cp:version/>
  <cp:contentType/>
  <cp:contentStatus/>
</cp:coreProperties>
</file>