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<sst xmlns="http://schemas.openxmlformats.org/spreadsheetml/2006/main" count="42" uniqueCount="38">
  <si>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</si>
  <si>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</si>
  <si>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</si>
  <si>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</si>
  <si>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</si>
  <si>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</si>
  <si>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</si>
  <si>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</si>
  <si>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</si>
  <si>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</si>
  <si>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</si>
  <si>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</si>
  <si>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Парфеньевский РЭС</t>
  </si>
  <si>
    <t>ПС Н.Полома ф 10-01</t>
  </si>
  <si>
    <t xml:space="preserve">4(1 школа, 1 скважина, 1 дет.сад, котельная) </t>
  </si>
  <si>
    <t>Земля</t>
  </si>
  <si>
    <t>повреждение на ведомственной отпайке ВЛ к ТП№79.</t>
  </si>
  <si>
    <t>Костромской РЭС</t>
  </si>
  <si>
    <t>Мисково ф.602 уч.ЛР№416 - ОП Фоминское</t>
  </si>
  <si>
    <t>земля</t>
  </si>
  <si>
    <t>Повреждение изолятора оп.№110</t>
  </si>
  <si>
    <t>Нерехтский РЭС</t>
  </si>
  <si>
    <t xml:space="preserve">ПС Стоянково ф.10-03 уч. РП Дуново – РП Татьянино </t>
  </si>
  <si>
    <t>скважина накопительная</t>
  </si>
  <si>
    <t xml:space="preserve">МТЗ, при РПВ земля </t>
  </si>
  <si>
    <t>Повреждение изолятора оп. №49.</t>
  </si>
  <si>
    <t>Макарьевский РЭС</t>
  </si>
  <si>
    <t>ПС Якимово ф. 10-06</t>
  </si>
  <si>
    <t>6 (д/сад, шк., ФАП, 3 ВНС)</t>
  </si>
  <si>
    <t>МТЗ, АПВ н/у, РПВ усп.</t>
  </si>
  <si>
    <t>причина отключения выянсяется</t>
  </si>
  <si>
    <t>ВЛ-0,4 кВ ф.1 от ТП-756 ф. 664 ПС Кострома-3</t>
  </si>
  <si>
    <t>д. Казанка</t>
  </si>
  <si>
    <t>Островский РЭС</t>
  </si>
  <si>
    <t xml:space="preserve">ТП№193 Ф10-01 ПС Адищево Вл-0,4кВ №2 от ТП№193 Ф10-01 ПС Адищево </t>
  </si>
  <si>
    <t>Красносельский РЭС</t>
  </si>
  <si>
    <t>ТП 229 ВЛ 0,4 кВ от ТП № 229 на д. Чернево</t>
  </si>
  <si>
    <t xml:space="preserve"> РАПОРТ
по оперативной обстановке 
за  13.04.2024 года
Отключения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</si>
</sst>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</numFmts>
  <fonts count="41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2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5" xfId="53" applyFont="1" applyFill="1" applyBorder="1" applyAlignment="1">
      <alignment horizontal="left" vertical="top" wrapText="1"/>
      <protection/>
    </xf>
    <xf numFmtId="0" fontId="3" fillId="0" borderId="16" xfId="53" applyFont="1" applyFill="1" applyBorder="1" applyAlignment="1">
      <alignment horizontal="left" vertical="top" wrapText="1"/>
      <protection/>
    </xf>
    <xf numFmtId="0" fontId="3" fillId="0" borderId="17" xfId="53" applyFont="1" applyFill="1" applyBorder="1" applyAlignment="1">
      <alignment horizontal="left" vertical="top" wrapText="1"/>
      <protection/>
    </xf>
    <xf numFmtId="166" fontId="3" fillId="0" borderId="15" xfId="53" applyNumberFormat="1" applyFont="1" applyFill="1" applyBorder="1" applyAlignment="1">
      <alignment horizontal="left" vertical="center" wrapText="1"/>
      <protection/>
    </xf>
    <xf numFmtId="166" fontId="3" fillId="0" borderId="16" xfId="53" applyNumberFormat="1" applyFont="1" applyFill="1" applyBorder="1" applyAlignment="1">
      <alignment horizontal="left" vertical="center" wrapText="1"/>
      <protection/>
    </xf>
    <xf numFmtId="166" fontId="3" fillId="0" borderId="17" xfId="53" applyNumberFormat="1" applyFont="1" applyFill="1" applyBorder="1" applyAlignment="1">
      <alignment horizontal="left" vertical="center" wrapText="1"/>
      <protection/>
    </xf>
    <xf numFmtId="22" fontId="3" fillId="0" borderId="12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2" fontId="3" fillId="0" borderId="19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85" zoomScaleNormal="85" zoomScalePageLayoutView="0" workbookViewId="0" topLeftCell="A1">
      <selection activeCell="A1" sqref="A1:P1"/>
    </sheetView>
  </sheetViews>
  <sheetFormatPr defaultColWidth="11.57421875" defaultRowHeight="12.75"/>
  <cols>
    <col min="1" max="1" width="23.28125" style="0" customWidth="1"/>
    <col min="2" max="2" width="32.57421875" style="0" customWidth="1"/>
    <col min="3" max="5" width="11.57421875" style="0" customWidth="1"/>
    <col min="6" max="6" width="15.7109375" style="0" customWidth="1"/>
    <col min="7" max="13" width="11.57421875" style="0" customWidth="1"/>
    <col min="14" max="14" width="19.00390625" style="0" customWidth="1"/>
    <col min="15" max="15" width="11.57421875" style="0" customWidth="1"/>
    <col min="16" max="16" width="36.421875" style="0" customWidth="1"/>
  </cols>
  <sheetData>
    <row r="1" spans="1:16" ht="110.25" customHeight="1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7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2</v>
      </c>
      <c r="K2" s="1" t="s">
        <v>3</v>
      </c>
      <c r="L2" s="1" t="s">
        <v>4</v>
      </c>
      <c r="M2" s="1" t="s">
        <v>5</v>
      </c>
      <c r="N2" s="2" t="s">
        <v>9</v>
      </c>
      <c r="O2" s="3" t="s">
        <v>10</v>
      </c>
      <c r="P2" s="1" t="s">
        <v>11</v>
      </c>
    </row>
    <row r="3" spans="1:16" ht="15" customHeight="1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63">
      <c r="A4" s="4">
        <v>45395.006944444445</v>
      </c>
      <c r="B4" s="4" t="s">
        <v>13</v>
      </c>
      <c r="C4" s="5">
        <v>12</v>
      </c>
      <c r="D4" s="5">
        <v>3</v>
      </c>
      <c r="E4" s="6">
        <v>560</v>
      </c>
      <c r="F4" s="5" t="s">
        <v>14</v>
      </c>
      <c r="G4" s="7">
        <v>2</v>
      </c>
      <c r="H4" s="6" t="s">
        <v>15</v>
      </c>
      <c r="I4" s="6"/>
      <c r="J4" s="4"/>
      <c r="K4" s="6"/>
      <c r="L4" s="6"/>
      <c r="M4" s="6"/>
      <c r="N4" s="4">
        <v>45395.02847222222</v>
      </c>
      <c r="O4" s="8">
        <v>0.02152777777777778</v>
      </c>
      <c r="P4" s="6" t="s">
        <v>16</v>
      </c>
    </row>
    <row r="5" spans="1:16" ht="15" customHeight="1">
      <c r="A5" s="19" t="s">
        <v>17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31.5">
      <c r="A6" s="11">
        <v>45395.509722222225</v>
      </c>
      <c r="B6" s="12" t="s">
        <v>31</v>
      </c>
      <c r="C6" s="13"/>
      <c r="D6" s="14" t="s">
        <v>32</v>
      </c>
      <c r="E6" s="12">
        <v>22</v>
      </c>
      <c r="F6" s="12">
        <v>0</v>
      </c>
      <c r="G6" s="15"/>
      <c r="H6" s="12"/>
      <c r="I6" s="12"/>
      <c r="J6" s="12"/>
      <c r="K6" s="12"/>
      <c r="L6" s="12"/>
      <c r="M6" s="12"/>
      <c r="N6" s="11">
        <v>45395.63055555556</v>
      </c>
      <c r="O6" s="16">
        <f>N6-A6</f>
        <v>0.12083333333430346</v>
      </c>
      <c r="P6" s="17"/>
    </row>
    <row r="7" spans="1:16" ht="31.5">
      <c r="A7" s="4">
        <v>45395.45625</v>
      </c>
      <c r="B7" s="9" t="s">
        <v>18</v>
      </c>
      <c r="C7" s="9">
        <v>2</v>
      </c>
      <c r="D7" s="9">
        <v>2</v>
      </c>
      <c r="E7" s="9">
        <v>32</v>
      </c>
      <c r="F7" s="6">
        <v>0</v>
      </c>
      <c r="G7" s="6">
        <v>0</v>
      </c>
      <c r="H7" s="6" t="s">
        <v>19</v>
      </c>
      <c r="I7" s="4"/>
      <c r="J7" s="6"/>
      <c r="K7" s="6"/>
      <c r="L7" s="6"/>
      <c r="M7" s="6"/>
      <c r="N7" s="4">
        <v>45395.68541666667</v>
      </c>
      <c r="O7" s="8">
        <f>N7-A7</f>
        <v>0.22916666666424135</v>
      </c>
      <c r="P7" s="10" t="s">
        <v>20</v>
      </c>
    </row>
    <row r="8" spans="1:16" ht="15" customHeight="1">
      <c r="A8" s="20" t="s">
        <v>21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</row>
    <row r="9" spans="1:16" ht="31.5">
      <c r="A9" s="4">
        <v>45395.63888888889</v>
      </c>
      <c r="B9" s="4" t="s">
        <v>22</v>
      </c>
      <c r="C9" s="9">
        <v>4</v>
      </c>
      <c r="D9" s="9">
        <v>4</v>
      </c>
      <c r="E9" s="6">
        <v>41</v>
      </c>
      <c r="F9" s="6" t="s">
        <v>23</v>
      </c>
      <c r="G9" s="6">
        <v>0</v>
      </c>
      <c r="H9" s="6" t="s">
        <v>24</v>
      </c>
      <c r="I9" s="4"/>
      <c r="J9" s="6"/>
      <c r="K9" s="6"/>
      <c r="L9" s="6"/>
      <c r="M9" s="6"/>
      <c r="N9" s="4">
        <v>45395.657638888886</v>
      </c>
      <c r="O9" s="8">
        <v>0.01875</v>
      </c>
      <c r="P9" s="10" t="s">
        <v>25</v>
      </c>
    </row>
    <row r="10" spans="1:16" ht="15" customHeight="1">
      <c r="A10" s="23" t="s">
        <v>26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47.25">
      <c r="A11" s="4">
        <v>45395.99513888889</v>
      </c>
      <c r="B11" s="9" t="s">
        <v>27</v>
      </c>
      <c r="C11" s="6">
        <v>16</v>
      </c>
      <c r="D11" s="6">
        <v>9</v>
      </c>
      <c r="E11" s="6">
        <v>250</v>
      </c>
      <c r="F11" s="6" t="s">
        <v>28</v>
      </c>
      <c r="G11" s="6">
        <v>0</v>
      </c>
      <c r="H11" s="6" t="s">
        <v>29</v>
      </c>
      <c r="I11" s="4"/>
      <c r="J11" s="6"/>
      <c r="K11" s="6"/>
      <c r="L11" s="6"/>
      <c r="M11" s="6"/>
      <c r="N11" s="4">
        <v>45395.99722222222</v>
      </c>
      <c r="O11" s="8">
        <f>N11-A11</f>
        <v>0.0020833333328482695</v>
      </c>
      <c r="P11" s="10" t="s">
        <v>30</v>
      </c>
    </row>
    <row r="12" spans="1:16" ht="12.75">
      <c r="A12" s="26" t="s">
        <v>33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1:16" ht="47.25">
      <c r="A13" s="11">
        <v>45395.53472222222</v>
      </c>
      <c r="B13" s="12" t="s">
        <v>34</v>
      </c>
      <c r="C13" s="13"/>
      <c r="D13" s="14"/>
      <c r="E13" s="12"/>
      <c r="F13" s="12"/>
      <c r="G13" s="15"/>
      <c r="H13" s="12"/>
      <c r="I13" s="12"/>
      <c r="J13" s="12"/>
      <c r="K13" s="12"/>
      <c r="L13" s="12"/>
      <c r="M13" s="12"/>
      <c r="N13" s="11">
        <v>45395.541666666664</v>
      </c>
      <c r="O13" s="16">
        <f>N13-A13</f>
        <v>0.006944444445252884</v>
      </c>
      <c r="P13" s="17"/>
    </row>
    <row r="14" spans="1:16" ht="21" customHeight="1">
      <c r="A14" s="29" t="s">
        <v>35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</row>
    <row r="15" spans="1:16" ht="31.5">
      <c r="A15" s="11">
        <v>45395.376388888886</v>
      </c>
      <c r="B15" s="12" t="s">
        <v>36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1">
        <v>45395.38611111111</v>
      </c>
      <c r="O15" s="16">
        <f>N15-A15</f>
        <v>0.00972222222480923</v>
      </c>
      <c r="P15" s="12"/>
    </row>
  </sheetData>
  <sheetProtection selectLockedCells="1" selectUnlockedCells="1"/>
  <mergeCells count="7">
    <mergeCell ref="A1:P1"/>
    <mergeCell ref="A5:P5"/>
    <mergeCell ref="A8:P8"/>
    <mergeCell ref="A10:P10"/>
    <mergeCell ref="A12:P12"/>
    <mergeCell ref="A14:P14"/>
    <mergeCell ref="A3:P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2024-04-14T03:15:29Z</dcterms:modified>
  <cp:category/>
  <cp:version/>
  <cp:contentType/>
  <cp:contentStatus/>
</cp:coreProperties>
</file>